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lmstadfrigymnaster.sharepoint.com/sites/Trningskampskommitt/Delade dokument/General/03. Bokning stugor/"/>
    </mc:Choice>
  </mc:AlternateContent>
  <xr:revisionPtr revIDLastSave="3" documentId="8_{1E4839EC-E542-49D6-80A1-0BDEA20441A4}" xr6:coauthVersionLast="47" xr6:coauthVersionMax="47" xr10:uidLastSave="{A96D7ED7-2A62-4426-9102-B0B55C07F211}"/>
  <bookViews>
    <workbookView xWindow="-108" yWindow="-108" windowWidth="23256" windowHeight="12456" xr2:uid="{3A59BFFF-AAEA-4F8B-9252-89019B657BF5}"/>
  </bookViews>
  <sheets>
    <sheet name="Priser 2024,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3" l="1"/>
  <c r="F23" i="3"/>
  <c r="F24" i="3"/>
  <c r="F25" i="3"/>
  <c r="F26" i="3"/>
  <c r="F27" i="3"/>
  <c r="F20" i="3"/>
  <c r="G4" i="3"/>
  <c r="F5" i="3"/>
  <c r="F6" i="3"/>
  <c r="F7" i="3"/>
  <c r="F8" i="3"/>
  <c r="F10" i="3"/>
  <c r="F11" i="3"/>
  <c r="F12" i="3"/>
  <c r="F13" i="3"/>
  <c r="F14" i="3"/>
  <c r="F15" i="3"/>
  <c r="F4" i="3"/>
  <c r="G10" i="3"/>
  <c r="G11" i="3"/>
  <c r="G12" i="3"/>
  <c r="G13" i="3"/>
  <c r="G14" i="3"/>
  <c r="G15" i="3"/>
  <c r="G5" i="3"/>
  <c r="G6" i="3"/>
  <c r="G7" i="3"/>
  <c r="G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tc={91644890-D535-4C76-BF51-5448B9C91A69}</author>
  </authors>
  <commentList>
    <comment ref="D4" authorId="0" shapeId="0" xr:uid="{91644890-D535-4C76-BF51-5448B9C91A69}">
      <text>
        <t>[Trådad kommentar]
I din version av Excel kan du läsa den här trådade kommentaren, men eventuella ändringar i den tas bort om filen öppnas i en senare version av Excel. Läs mer: https://go.microsoft.com/fwlink/?linkid=870924
Kommentar:
    Om man vill hyra hela klubbhuset per natt</t>
      </text>
    </comment>
  </commentList>
</comments>
</file>

<file path=xl/sharedStrings.xml><?xml version="1.0" encoding="utf-8"?>
<sst xmlns="http://schemas.openxmlformats.org/spreadsheetml/2006/main" count="53" uniqueCount="39">
  <si>
    <t>UTHYRNINGSPRISER CAMPEN FRÖSAKULL, 2024</t>
  </si>
  <si>
    <t>Lågsäsong, vecka 33-25</t>
  </si>
  <si>
    <t>Hus</t>
  </si>
  <si>
    <t>Antal platser</t>
  </si>
  <si>
    <t>Pris per natt/rum</t>
  </si>
  <si>
    <t>Vecka</t>
  </si>
  <si>
    <t>HFG medlem* efter den 1/6(vecka)</t>
  </si>
  <si>
    <t>HFG medlem* efter den 1/6 (dag)</t>
  </si>
  <si>
    <t>Klubbhuset, övernattning hela</t>
  </si>
  <si>
    <t>Klubbhuset, rum 1 (flickis)</t>
  </si>
  <si>
    <t>Klubbhuset, rum 2 (volt)</t>
  </si>
  <si>
    <t>Klubbhuset, rum 3 (rondat)</t>
  </si>
  <si>
    <t>Klubbhuset, rum 4 (salto)</t>
  </si>
  <si>
    <t>Klubbhuset utan övernattning</t>
  </si>
  <si>
    <t>-</t>
  </si>
  <si>
    <t>Stuga 1</t>
  </si>
  <si>
    <t>Stuga 2</t>
  </si>
  <si>
    <t>Stuga 3</t>
  </si>
  <si>
    <t>Stuga 4</t>
  </si>
  <si>
    <t>Stuga 5</t>
  </si>
  <si>
    <t>Stuga 6</t>
  </si>
  <si>
    <t>Högsäsong, vecka 26-32</t>
  </si>
  <si>
    <t>HFG medlem* efter 1/6</t>
  </si>
  <si>
    <t>Klubbhuset, övernattning</t>
  </si>
  <si>
    <t>Gymnastikens Hus</t>
  </si>
  <si>
    <t>Pris per gymnast vid läger</t>
  </si>
  <si>
    <t>Hyra per timma</t>
  </si>
  <si>
    <t>Gymnast</t>
  </si>
  <si>
    <t>AG-hall</t>
  </si>
  <si>
    <t>Trupp-hall</t>
  </si>
  <si>
    <t>HFG Medlem*</t>
  </si>
  <si>
    <t>Vid bokning av boende from den 1/6 som ej blivit uthyrda per den 31/5, får HFG medlem 50% av ordinarie kostnad under aktuell högsäsong (innevarande år)</t>
  </si>
  <si>
    <t>För att kunna använda 50% rabatten ska man ha varit medlem minst i ett år innan bokning</t>
  </si>
  <si>
    <t>Regler</t>
  </si>
  <si>
    <t>Under högsäsong hyrs klubbhus och stugor ut endast hela veckor med in- och utcheckning på söndagar.</t>
  </si>
  <si>
    <t>I undantagsfall, om uthyrning för hel vecka ej har bokats senast 31/5 kan uthyrning accepters för kortare tid</t>
  </si>
  <si>
    <t>Föreningar med gymnaster har förtur vid bokning fram till 1 januari</t>
  </si>
  <si>
    <t>Klubbhuset kan delas med andra om man inte hyr hela klubbhuset. Dvs man delar gemensamma utrymmen såsom toalett, dusch, vardagsrum och kök</t>
  </si>
  <si>
    <t>Styreslen HFG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</si>
</sst>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right"/>
    </xf>
    <xf numFmtId="6" fontId="2" fillId="0" borderId="1" xfId="0" applyNumberFormat="1" applyFont="1" applyBorder="1"/>
    <xf numFmtId="0" fontId="2" fillId="0" borderId="1" xfId="0" applyFont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" xfId="0" applyFon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/>
    <xf numFmtId="6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oline Torstensson" id="{DED667B9-D65D-4F62-8D78-0534514769C9}" userId="S::caroline.torstensson@halmstadfrigymnaster.se::bab0af2a-23dd-468a-866f-ceb9c782d3d5" providerId="AD"/>
</personList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6-08T14:34:04.03" personId="{DED667B9-D65D-4F62-8D78-0534514769C9}" id="{91644890-D535-4C76-BF51-5448B9C91A69}">
    <text>Om man vill hyra hela klubbhuset per natt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B99F6-7B68-4A1D-95AB-570FD2691C14}">
  <dimension ref="A1:G41"/>
  <sheetViews>
    <sheetView showGridLines="0" tabSelected="1" zoomScale="80" zoomScaleNormal="80" workbookViewId="0">
      <selection activeCell="J18" sqref="J18"/>
    </sheetView>
  </sheetViews>
  <sheetFormatPr defaultRowHeight="15" x14ac:dyDescent="0.25"/>
  <cols>
    <col min="1" max="1" width="4" customWidth="1"/>
    <col min="2" max="2" width="26.7109375" customWidth="1"/>
    <col min="3" max="3" width="17.28515625" customWidth="1"/>
    <col min="4" max="4" width="16.28515625" customWidth="1"/>
    <col min="5" max="5" width="13.42578125" customWidth="1"/>
    <col min="6" max="6" width="20.28515625" customWidth="1"/>
    <col min="7" max="7" width="18" customWidth="1"/>
  </cols>
  <sheetData>
    <row r="1" spans="2:7" ht="32.25" customHeight="1" x14ac:dyDescent="0.25">
      <c r="B1" s="29" t="s">
        <v>0</v>
      </c>
      <c r="C1" s="29"/>
      <c r="D1" s="29"/>
      <c r="E1" s="29"/>
      <c r="F1" s="29"/>
      <c r="G1" s="29"/>
    </row>
    <row r="2" spans="2:7" x14ac:dyDescent="0.25">
      <c r="B2" s="5" t="s">
        <v>1</v>
      </c>
      <c r="C2" s="4"/>
      <c r="D2" s="4"/>
      <c r="E2" s="4"/>
      <c r="F2" s="4"/>
    </row>
    <row r="3" spans="2:7" ht="34.5" customHeight="1" x14ac:dyDescent="0.25"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</row>
    <row r="4" spans="2:7" ht="15.75" customHeight="1" x14ac:dyDescent="0.25">
      <c r="B4" s="9" t="s">
        <v>8</v>
      </c>
      <c r="C4" s="10">
        <v>15</v>
      </c>
      <c r="D4" s="11">
        <v>4280</v>
      </c>
      <c r="E4" s="25">
        <v>17762</v>
      </c>
      <c r="F4" s="3">
        <f>E4-(E4*0.5)</f>
        <v>8881</v>
      </c>
      <c r="G4" s="11">
        <f>D4/2</f>
        <v>2140</v>
      </c>
    </row>
    <row r="5" spans="2:7" x14ac:dyDescent="0.25">
      <c r="B5" s="19" t="s">
        <v>9</v>
      </c>
      <c r="C5" s="2">
        <v>4</v>
      </c>
      <c r="D5" s="3">
        <v>1338</v>
      </c>
      <c r="E5" s="11">
        <v>5575</v>
      </c>
      <c r="F5" s="3">
        <f t="shared" ref="F5:F15" si="0">E5-(E5*0.5)</f>
        <v>2787.5</v>
      </c>
      <c r="G5" s="11">
        <f t="shared" ref="G5:G15" si="1">D5/2</f>
        <v>669</v>
      </c>
    </row>
    <row r="6" spans="2:7" x14ac:dyDescent="0.25">
      <c r="B6" s="19" t="s">
        <v>10</v>
      </c>
      <c r="C6" s="17">
        <v>3</v>
      </c>
      <c r="D6" s="3">
        <v>1017</v>
      </c>
      <c r="E6" s="11">
        <v>5254</v>
      </c>
      <c r="F6" s="3">
        <f t="shared" si="0"/>
        <v>2627</v>
      </c>
      <c r="G6" s="11">
        <f t="shared" si="1"/>
        <v>508.5</v>
      </c>
    </row>
    <row r="7" spans="2:7" x14ac:dyDescent="0.25">
      <c r="B7" s="19" t="s">
        <v>11</v>
      </c>
      <c r="C7" s="17">
        <v>4</v>
      </c>
      <c r="D7" s="3">
        <v>1338</v>
      </c>
      <c r="E7" s="11">
        <v>5575</v>
      </c>
      <c r="F7" s="3">
        <f t="shared" si="0"/>
        <v>2787.5</v>
      </c>
      <c r="G7" s="11">
        <f t="shared" si="1"/>
        <v>669</v>
      </c>
    </row>
    <row r="8" spans="2:7" x14ac:dyDescent="0.25">
      <c r="B8" s="19" t="s">
        <v>12</v>
      </c>
      <c r="C8" s="17">
        <v>4</v>
      </c>
      <c r="D8" s="3">
        <v>1338</v>
      </c>
      <c r="E8" s="11">
        <v>5575</v>
      </c>
      <c r="F8" s="3">
        <f t="shared" si="0"/>
        <v>2787.5</v>
      </c>
      <c r="G8" s="11">
        <f t="shared" si="1"/>
        <v>669</v>
      </c>
    </row>
    <row r="9" spans="2:7" x14ac:dyDescent="0.25">
      <c r="B9" s="9" t="s">
        <v>13</v>
      </c>
      <c r="C9" s="10"/>
      <c r="D9" s="11">
        <v>1370</v>
      </c>
      <c r="E9" s="27" t="s">
        <v>14</v>
      </c>
      <c r="F9" s="3"/>
      <c r="G9" s="11"/>
    </row>
    <row r="10" spans="2:7" x14ac:dyDescent="0.25">
      <c r="B10" s="13" t="s">
        <v>15</v>
      </c>
      <c r="C10" s="10">
        <v>4</v>
      </c>
      <c r="D10" s="11">
        <v>770</v>
      </c>
      <c r="E10" s="11">
        <v>5008</v>
      </c>
      <c r="F10" s="3">
        <f t="shared" si="0"/>
        <v>2504</v>
      </c>
      <c r="G10" s="11">
        <f t="shared" si="1"/>
        <v>385</v>
      </c>
    </row>
    <row r="11" spans="2:7" x14ac:dyDescent="0.25">
      <c r="B11" s="13" t="s">
        <v>16</v>
      </c>
      <c r="C11" s="10">
        <v>4</v>
      </c>
      <c r="D11" s="11">
        <v>770</v>
      </c>
      <c r="E11" s="11">
        <v>5008</v>
      </c>
      <c r="F11" s="3">
        <f t="shared" si="0"/>
        <v>2504</v>
      </c>
      <c r="G11" s="11">
        <f t="shared" si="1"/>
        <v>385</v>
      </c>
    </row>
    <row r="12" spans="2:7" ht="15" customHeight="1" x14ac:dyDescent="0.25">
      <c r="B12" s="13" t="s">
        <v>17</v>
      </c>
      <c r="C12" s="10">
        <v>4</v>
      </c>
      <c r="D12" s="11">
        <v>770</v>
      </c>
      <c r="E12" s="11">
        <v>5008</v>
      </c>
      <c r="F12" s="3">
        <f t="shared" si="0"/>
        <v>2504</v>
      </c>
      <c r="G12" s="11">
        <f t="shared" si="1"/>
        <v>385</v>
      </c>
    </row>
    <row r="13" spans="2:7" x14ac:dyDescent="0.25">
      <c r="B13" s="13" t="s">
        <v>18</v>
      </c>
      <c r="C13" s="10">
        <v>4</v>
      </c>
      <c r="D13" s="11">
        <v>1156</v>
      </c>
      <c r="E13" s="11">
        <v>5264</v>
      </c>
      <c r="F13" s="3">
        <f t="shared" si="0"/>
        <v>2632</v>
      </c>
      <c r="G13" s="11">
        <f t="shared" si="1"/>
        <v>578</v>
      </c>
    </row>
    <row r="14" spans="2:7" ht="15" customHeight="1" x14ac:dyDescent="0.25">
      <c r="B14" s="13" t="s">
        <v>19</v>
      </c>
      <c r="C14" s="10">
        <v>6</v>
      </c>
      <c r="D14" s="11">
        <v>1156</v>
      </c>
      <c r="E14" s="11">
        <v>5264</v>
      </c>
      <c r="F14" s="3">
        <f t="shared" si="0"/>
        <v>2632</v>
      </c>
      <c r="G14" s="11">
        <f t="shared" si="1"/>
        <v>578</v>
      </c>
    </row>
    <row r="15" spans="2:7" ht="15" customHeight="1" x14ac:dyDescent="0.25">
      <c r="B15" s="13" t="s">
        <v>20</v>
      </c>
      <c r="C15" s="10">
        <v>6</v>
      </c>
      <c r="D15" s="11">
        <v>1156</v>
      </c>
      <c r="E15" s="11">
        <v>5264</v>
      </c>
      <c r="F15" s="3">
        <f t="shared" si="0"/>
        <v>2632</v>
      </c>
      <c r="G15" s="11">
        <f t="shared" si="1"/>
        <v>578</v>
      </c>
    </row>
    <row r="16" spans="2:7" ht="30" customHeight="1" x14ac:dyDescent="0.25"/>
    <row r="17" spans="1:6" x14ac:dyDescent="0.25">
      <c r="B17" s="4"/>
      <c r="C17" s="4"/>
      <c r="D17" s="4"/>
      <c r="E17" s="4"/>
      <c r="F17" s="4"/>
    </row>
    <row r="18" spans="1:6" x14ac:dyDescent="0.25">
      <c r="B18" s="5" t="s">
        <v>21</v>
      </c>
      <c r="C18" s="4"/>
      <c r="D18" s="4"/>
      <c r="E18" s="4"/>
      <c r="F18" s="4"/>
    </row>
    <row r="19" spans="1:6" ht="30" x14ac:dyDescent="0.25">
      <c r="B19" s="14" t="s">
        <v>2</v>
      </c>
      <c r="C19" s="14" t="s">
        <v>3</v>
      </c>
      <c r="D19" s="14"/>
      <c r="E19" s="14" t="s">
        <v>5</v>
      </c>
      <c r="F19" s="15" t="s">
        <v>22</v>
      </c>
    </row>
    <row r="20" spans="1:6" x14ac:dyDescent="0.25">
      <c r="B20" s="9" t="s">
        <v>23</v>
      </c>
      <c r="C20" s="10">
        <v>15</v>
      </c>
      <c r="D20" s="10"/>
      <c r="E20" s="25">
        <v>22470</v>
      </c>
      <c r="F20" s="3">
        <f>E20-(E20*0.5)</f>
        <v>11235</v>
      </c>
    </row>
    <row r="21" spans="1:6" x14ac:dyDescent="0.25">
      <c r="B21" s="9" t="s">
        <v>13</v>
      </c>
      <c r="C21" s="10"/>
      <c r="D21" s="10"/>
      <c r="E21" s="26" t="s">
        <v>14</v>
      </c>
      <c r="F21" s="3"/>
    </row>
    <row r="22" spans="1:6" x14ac:dyDescent="0.25">
      <c r="B22" s="13" t="s">
        <v>15</v>
      </c>
      <c r="C22" s="10">
        <v>4</v>
      </c>
      <c r="D22" s="10"/>
      <c r="E22" s="25">
        <v>5906</v>
      </c>
      <c r="F22" s="3">
        <f t="shared" ref="F22:F27" si="2">E22-(E22*0.5)</f>
        <v>2953</v>
      </c>
    </row>
    <row r="23" spans="1:6" x14ac:dyDescent="0.25">
      <c r="B23" s="13" t="s">
        <v>16</v>
      </c>
      <c r="C23" s="10">
        <v>4</v>
      </c>
      <c r="D23" s="10"/>
      <c r="E23" s="25">
        <v>5906</v>
      </c>
      <c r="F23" s="3">
        <f t="shared" si="2"/>
        <v>2953</v>
      </c>
    </row>
    <row r="24" spans="1:6" x14ac:dyDescent="0.25">
      <c r="B24" s="13" t="s">
        <v>17</v>
      </c>
      <c r="C24" s="10">
        <v>4</v>
      </c>
      <c r="D24" s="10"/>
      <c r="E24" s="25">
        <v>5906</v>
      </c>
      <c r="F24" s="3">
        <f t="shared" si="2"/>
        <v>2953</v>
      </c>
    </row>
    <row r="25" spans="1:6" ht="15" customHeight="1" x14ac:dyDescent="0.25">
      <c r="B25" s="13" t="s">
        <v>18</v>
      </c>
      <c r="C25" s="10">
        <v>4</v>
      </c>
      <c r="D25" s="10"/>
      <c r="E25" s="25">
        <v>6420</v>
      </c>
      <c r="F25" s="3">
        <f t="shared" si="2"/>
        <v>3210</v>
      </c>
    </row>
    <row r="26" spans="1:6" x14ac:dyDescent="0.25">
      <c r="B26" s="13" t="s">
        <v>19</v>
      </c>
      <c r="C26" s="10">
        <v>6</v>
      </c>
      <c r="D26" s="10"/>
      <c r="E26" s="25">
        <v>6420</v>
      </c>
      <c r="F26" s="3">
        <f t="shared" si="2"/>
        <v>3210</v>
      </c>
    </row>
    <row r="27" spans="1:6" x14ac:dyDescent="0.25">
      <c r="B27" s="13" t="s">
        <v>20</v>
      </c>
      <c r="C27" s="10">
        <v>6</v>
      </c>
      <c r="D27" s="10"/>
      <c r="E27" s="25">
        <v>6420</v>
      </c>
      <c r="F27" s="3">
        <f t="shared" si="2"/>
        <v>3210</v>
      </c>
    </row>
    <row r="28" spans="1:6" x14ac:dyDescent="0.25">
      <c r="B28" s="4"/>
      <c r="C28" s="4"/>
      <c r="D28" s="4"/>
      <c r="E28" s="4"/>
      <c r="F28" s="4"/>
    </row>
    <row r="29" spans="1:6" ht="30" x14ac:dyDescent="0.25">
      <c r="B29" s="14" t="s">
        <v>24</v>
      </c>
      <c r="C29" s="15" t="s">
        <v>25</v>
      </c>
      <c r="D29" s="14" t="s">
        <v>26</v>
      </c>
      <c r="E29" s="14"/>
      <c r="F29" s="14"/>
    </row>
    <row r="30" spans="1:6" x14ac:dyDescent="0.25">
      <c r="B30" s="13" t="s">
        <v>27</v>
      </c>
      <c r="C30" s="16">
        <v>32</v>
      </c>
      <c r="D30" s="17" t="s">
        <v>14</v>
      </c>
      <c r="E30" s="4"/>
      <c r="F30" s="4"/>
    </row>
    <row r="31" spans="1:6" ht="15" customHeight="1" x14ac:dyDescent="0.25">
      <c r="A31" s="1"/>
      <c r="B31" s="13" t="s">
        <v>28</v>
      </c>
      <c r="C31" s="10" t="s">
        <v>14</v>
      </c>
      <c r="D31" s="12">
        <v>375</v>
      </c>
      <c r="E31" s="4"/>
      <c r="F31" s="4"/>
    </row>
    <row r="32" spans="1:6" ht="31.5" customHeight="1" x14ac:dyDescent="0.25">
      <c r="A32" s="21"/>
      <c r="B32" s="13" t="s">
        <v>29</v>
      </c>
      <c r="C32" s="10" t="s">
        <v>14</v>
      </c>
      <c r="D32" s="12">
        <v>375</v>
      </c>
      <c r="E32" s="4"/>
      <c r="F32" s="4"/>
    </row>
    <row r="33" spans="2:6" ht="33.75" customHeight="1" x14ac:dyDescent="0.25">
      <c r="B33" s="4" t="s">
        <v>30</v>
      </c>
      <c r="C33" s="22" t="s">
        <v>31</v>
      </c>
      <c r="D33" s="18"/>
      <c r="E33" s="18"/>
      <c r="F33" s="18"/>
    </row>
    <row r="34" spans="2:6" ht="16.5" customHeight="1" x14ac:dyDescent="0.25">
      <c r="B34" s="4"/>
      <c r="C34" t="s">
        <v>32</v>
      </c>
    </row>
    <row r="35" spans="2:6" ht="23.25" customHeight="1" x14ac:dyDescent="0.25">
      <c r="B35" s="4" t="s">
        <v>33</v>
      </c>
      <c r="C35" s="22" t="s">
        <v>34</v>
      </c>
      <c r="D35" s="23"/>
      <c r="E35" s="23"/>
      <c r="F35" s="23"/>
    </row>
    <row r="36" spans="2:6" ht="17.25" customHeight="1" x14ac:dyDescent="0.25">
      <c r="C36" s="22" t="s">
        <v>35</v>
      </c>
      <c r="D36" s="4"/>
      <c r="E36" s="4"/>
      <c r="F36" s="4"/>
    </row>
    <row r="37" spans="2:6" ht="18.75" customHeight="1" x14ac:dyDescent="0.25">
      <c r="C37" s="4" t="s">
        <v>36</v>
      </c>
      <c r="D37" s="20"/>
      <c r="E37" s="20"/>
      <c r="F37" s="20"/>
    </row>
    <row r="38" spans="2:6" ht="32.450000000000003" customHeight="1" x14ac:dyDescent="0.25">
      <c r="B38" s="4"/>
      <c r="C38" s="28" t="s">
        <v>37</v>
      </c>
      <c r="D38" s="28"/>
      <c r="E38" s="28"/>
      <c r="F38" s="28"/>
    </row>
    <row r="40" spans="2:6" x14ac:dyDescent="0.25">
      <c r="B40" s="24" t="s">
        <v>38</v>
      </c>
      <c r="C40" s="4"/>
      <c r="D40" s="4"/>
      <c r="E40" s="4"/>
      <c r="F40" s="4"/>
    </row>
    <row r="41" spans="2:6" x14ac:dyDescent="0.25">
      <c r="B41" s="4"/>
      <c r="D41" s="4"/>
      <c r="E41" s="4"/>
      <c r="F41" s="4"/>
    </row>
  </sheetData>
  <mergeCells count="2">
    <mergeCell ref="C38:F38"/>
    <mergeCell ref="B1:G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56B9750EB304081A130973FF81E80" ma:contentTypeVersion="9" ma:contentTypeDescription="Skapa ett nytt dokument." ma:contentTypeScope="" ma:versionID="144dffa76c5e4d5647eb911ca6f012c8">
  <xsd:schema xmlns:xsd="http://www.w3.org/2001/XMLSchema" xmlns:xs="http://www.w3.org/2001/XMLSchema" xmlns:p="http://schemas.microsoft.com/office/2006/metadata/properties" xmlns:ns2="c30e1418-abb0-4d36-9124-214c467bd6d5" xmlns:ns3="c745526c-f5f1-4f9c-a229-1d4882bf08a9" targetNamespace="http://schemas.microsoft.com/office/2006/metadata/properties" ma:root="true" ma:fieldsID="dec1fba0ae75cd3f0b8f76e21f1296f2" ns2:_="" ns3:_="">
    <xsd:import namespace="c30e1418-abb0-4d36-9124-214c467bd6d5"/>
    <xsd:import namespace="c745526c-f5f1-4f9c-a229-1d4882bf08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1418-abb0-4d36-9124-214c467bd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5526c-f5f1-4f9c-a229-1d4882bf0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FD138E-9AF3-47A3-952A-FC69A94E8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0e1418-abb0-4d36-9124-214c467bd6d5"/>
    <ds:schemaRef ds:uri="c745526c-f5f1-4f9c-a229-1d4882bf0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3147E-A29B-42DB-AC71-C9FB3F1D0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071C93-DF68-4311-BB84-4B47400810BF}">
  <ds:schemaRefs>
    <ds:schemaRef ds:uri="c745526c-f5f1-4f9c-a229-1d4882bf08a9"/>
    <ds:schemaRef ds:uri="http://purl.org/dc/elements/1.1/"/>
    <ds:schemaRef ds:uri="c30e1418-abb0-4d36-9124-214c467bd6d5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Priser 2024,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Torstensson</dc:creator>
  <cp:keywords/>
  <dc:description/>
  <cp:lastModifiedBy>Caroline Torstensson</cp:lastModifiedBy>
  <cp:revision/>
  <dcterms:created xsi:type="dcterms:W3CDTF">2021-11-08T10:07:42Z</dcterms:created>
  <dcterms:modified xsi:type="dcterms:W3CDTF">2024-03-26T10:31:43Z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0x01010003E56B9750EB304081A130973FF81E80</vt:lpwstr>
  </property>
</Properties>
</file>